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6400" yWindow="4400" windowWidth="28800" windowHeight="1198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<sst xmlns="http://schemas.openxmlformats.org/spreadsheetml/2006/main" count="507" uniqueCount="297">
  <si>
    <t>3707776</t>
  </si>
  <si>
    <t>07/06/2017</t>
  </si>
  <si>
    <t>F.LLI BIAGINI</t>
  </si>
  <si>
    <t>ZDC1EE10F0</t>
  </si>
  <si>
    <t>-</t>
  </si>
  <si>
    <t>498,52</t>
  </si>
  <si>
    <t>Funzionamento</t>
  </si>
  <si>
    <t>MEPA ODA</t>
  </si>
  <si>
    <t>3711308</t>
  </si>
  <si>
    <t>08/06/2017</t>
  </si>
  <si>
    <t>OFFICE &amp; DESIGN SAS DI MURATORI FILIPPO &amp; C.</t>
  </si>
  <si>
    <t>Z641EE869B</t>
  </si>
  <si>
    <t>Arredi e complementi di arredo</t>
  </si>
  <si>
    <t>10 gg</t>
  </si>
  <si>
    <t>950,00</t>
  </si>
  <si>
    <t>3714039</t>
  </si>
  <si>
    <t>ZD71EED896</t>
  </si>
  <si>
    <t>Cancelleria ad uso ufficio e didattico</t>
  </si>
  <si>
    <t>88,50</t>
  </si>
  <si>
    <t>Dott.ssa Manuela Rubbini</t>
  </si>
  <si>
    <t>Z161EFC7C4</t>
  </si>
  <si>
    <t>Bologna - ex Convento dell'Ammunziata - Ricerca storico-archivistica</t>
  </si>
  <si>
    <t>30 gg</t>
  </si>
  <si>
    <t>P.O. 2012</t>
  </si>
  <si>
    <t>Affidamento ex art. 36 D.Lgs. 50/2016</t>
  </si>
  <si>
    <t>3728912</t>
  </si>
  <si>
    <t>19/06/2017</t>
  </si>
  <si>
    <t>FERRARI COMPUTER BOLOGNA</t>
  </si>
  <si>
    <t>Z2E1F0ABD2</t>
  </si>
  <si>
    <t>Prodotti e servizi per l'informatica e le telecomunicazioni</t>
  </si>
  <si>
    <t>2.980,00</t>
  </si>
  <si>
    <t>Fabrizio Coppa - ditta individuale</t>
  </si>
  <si>
    <t>Z931F0CFDE</t>
  </si>
  <si>
    <t>Bologna - sede manutenzione straordinaria impianti elettrici</t>
  </si>
  <si>
    <t>P.O. 2014</t>
  </si>
  <si>
    <t>195105</t>
  </si>
  <si>
    <t>23/06/2017</t>
  </si>
  <si>
    <t>CEA ESTINTORI SPA</t>
  </si>
  <si>
    <t>ZA31F0CB5B</t>
  </si>
  <si>
    <t>Dispositivi di Protezione Individuale, Vestiario, Ferramenta, Materiali per Edilizia, Piccoli Macchinari, Attrezzature e Utensili da Lavoro</t>
  </si>
  <si>
    <t>90,25</t>
  </si>
  <si>
    <t>TRATTATIVA DIRETTA MEPA</t>
  </si>
  <si>
    <t>Ediltor s.r.l.</t>
  </si>
  <si>
    <t>Z661F249F7</t>
  </si>
  <si>
    <t>Ferrara - Casa Minerbi - Opere di completamento</t>
  </si>
  <si>
    <t>45 gg.</t>
  </si>
  <si>
    <t>Cofinanziamento Comune di Ferrara</t>
  </si>
  <si>
    <t>Studio tecnico Rainieri</t>
  </si>
  <si>
    <t>ZC51F24B0F</t>
  </si>
  <si>
    <t>Noceto - Terramare dell'età del bronzo - Incarico progettazione impiantistica</t>
  </si>
  <si>
    <t>Fondi integrativi 2014</t>
  </si>
  <si>
    <t>199953</t>
  </si>
  <si>
    <t>29/06/2017</t>
  </si>
  <si>
    <t>COOPSPETTACOLO.IT SOC. COOP.</t>
  </si>
  <si>
    <t>ZF91E4B4A5</t>
  </si>
  <si>
    <t>Servizi per eventi</t>
  </si>
  <si>
    <t>365 gg</t>
  </si>
  <si>
    <t>18.500,00</t>
  </si>
  <si>
    <t>209141</t>
  </si>
  <si>
    <t>13/07/2017</t>
  </si>
  <si>
    <t>Z241F53105</t>
  </si>
  <si>
    <t>Cancelleria ad uso ufficio e didattico,Prodotti, Servizi, Accessori, Macchine per Ufficio, Elettronica e Strumenti musicali,Prodotti e servizi per l'informatica e le telecomunicazioni</t>
  </si>
  <si>
    <t>15 gg</t>
  </si>
  <si>
    <t>318,00</t>
  </si>
  <si>
    <t>Impresa Merli Enzo</t>
  </si>
  <si>
    <t>ZF01F65F15</t>
  </si>
  <si>
    <t>Ferrara - Meis - Sistemazione recinzione</t>
  </si>
  <si>
    <t>Fondi speciali</t>
  </si>
  <si>
    <t>Domus Edile s.r.l.</t>
  </si>
  <si>
    <t>Z6F1F719E6</t>
  </si>
  <si>
    <t>Bologna - Osservanza - Assistenza muraria per Indagini diagnostiche</t>
  </si>
  <si>
    <t>60 gg</t>
  </si>
  <si>
    <t>Fondi Sisma Regione Emilia Romagna</t>
  </si>
  <si>
    <t>Egon sas</t>
  </si>
  <si>
    <t>Z401F718FF</t>
  </si>
  <si>
    <t>Bobbio - Castello Malaspina - Rilievo strutturale</t>
  </si>
  <si>
    <t>Atlantis snc</t>
  </si>
  <si>
    <t>ZD31F71966</t>
  </si>
  <si>
    <t>Bologna - Chiesa SS. Salvatore - Rilievo strutturale</t>
  </si>
  <si>
    <t xml:space="preserve">30 gg </t>
  </si>
  <si>
    <t>Dott.ssa Francesca Della Santa</t>
  </si>
  <si>
    <t>Z721F944AC</t>
  </si>
  <si>
    <t>Bologna - ex Caserma San Mamolo - incarico specialistico</t>
  </si>
  <si>
    <t>12 mesi</t>
  </si>
  <si>
    <t>L. 190/2014</t>
  </si>
  <si>
    <t>Z911FC3243</t>
  </si>
  <si>
    <t>Bologna - Ex Convento S. Francesco - Saggi e indagini su murature</t>
  </si>
  <si>
    <t>3826592</t>
  </si>
  <si>
    <t>06/09/2017</t>
  </si>
  <si>
    <t>CONSENSI</t>
  </si>
  <si>
    <t>Z6F1FCD1BD</t>
  </si>
  <si>
    <t>Prodotti Monouso, per Pulizie e per la Raccolta Rifiuti</t>
  </si>
  <si>
    <t>125,00</t>
  </si>
  <si>
    <t>Arch. Barbara Zilocchi</t>
  </si>
  <si>
    <t>ZF21FDD0AC</t>
  </si>
  <si>
    <t>Colorno - Reggia - Progettazione esecutiva</t>
  </si>
  <si>
    <t>P.O. 2016/2017</t>
  </si>
  <si>
    <t>Arch. Benedetta Roccon</t>
  </si>
  <si>
    <t>ZC61FDCBAD</t>
  </si>
  <si>
    <t>Colorno - Reggia - Inserimento dati SICAR</t>
  </si>
  <si>
    <t>Ing. Luca Speroncini</t>
  </si>
  <si>
    <t>Z291FE2D91</t>
  </si>
  <si>
    <t>Finale E. - Chiesa Annunziata - Incarico progettista esecutivo e D.O.</t>
  </si>
  <si>
    <t>150 gg</t>
  </si>
  <si>
    <t>Archimedia s.r.l.</t>
  </si>
  <si>
    <t>Z1A1FC22DB</t>
  </si>
  <si>
    <t>Concordia (MO) - Riordino e inventariazione archivio Istituto Neri</t>
  </si>
  <si>
    <t>10 mesi</t>
  </si>
  <si>
    <t>Soc. Sirio</t>
  </si>
  <si>
    <t>ZCF1FEDCB6</t>
  </si>
  <si>
    <t>Parma - S. Luca degli Eremitani - Sfalcio e potatura</t>
  </si>
  <si>
    <t>3857079</t>
  </si>
  <si>
    <t>25/09/2017</t>
  </si>
  <si>
    <t>Z602004119</t>
  </si>
  <si>
    <t>Servizi per l'Information &amp; Communication Technology</t>
  </si>
  <si>
    <t>20 gg</t>
  </si>
  <si>
    <t>580,00</t>
  </si>
  <si>
    <t>7424</t>
  </si>
  <si>
    <t>Giacomo Brini</t>
  </si>
  <si>
    <t>Z1120189D5</t>
  </si>
  <si>
    <t>Ferrara - MEIS - Servizio fotografico corpo C</t>
  </si>
  <si>
    <t>7425</t>
  </si>
  <si>
    <t>Andrea Samaritani</t>
  </si>
  <si>
    <t>ZAF2018947</t>
  </si>
  <si>
    <t>7426</t>
  </si>
  <si>
    <t>Ghigo Roli</t>
  </si>
  <si>
    <t>ZDB2018864</t>
  </si>
  <si>
    <t>Dott.ssa Maria Chiara Montecchi</t>
  </si>
  <si>
    <t>ZC3201C593</t>
  </si>
  <si>
    <t>Noceto - Terramare - Analisi botaniche manufatti lignei</t>
  </si>
  <si>
    <t>180 gg</t>
  </si>
  <si>
    <t>In Terras soc. coop</t>
  </si>
  <si>
    <t>Bologna - Osservanza - scavo archeologico</t>
  </si>
  <si>
    <t>Abacus sas</t>
  </si>
  <si>
    <t>Z2A203682D</t>
  </si>
  <si>
    <t>Finale E. - Chiesa Annunziata - Incarico per rilievo</t>
  </si>
  <si>
    <t>Ing. Michele Romani</t>
  </si>
  <si>
    <t>ZBE2035F0B</t>
  </si>
  <si>
    <t xml:space="preserve">Colorno (PR) – Reggia Ducale - Affidamento incarico per il coordinamento della sicurezza in fase di progettazione e di esecuzione
</t>
  </si>
  <si>
    <t>Ing. Adriano Cotini</t>
  </si>
  <si>
    <t>Z062035992</t>
  </si>
  <si>
    <t>Piacenza - Corte Rustica La Faggiola - Incarico rilievo</t>
  </si>
  <si>
    <t>P.O. 2015</t>
  </si>
  <si>
    <t>Arch. Massimo Mazzoleni</t>
  </si>
  <si>
    <t>ZE22035A0A</t>
  </si>
  <si>
    <t>Piacenza - Corte Rustica La Faggiola - Incarico progettazione, CSP e CSE</t>
  </si>
  <si>
    <t>TSA S.r.l.</t>
  </si>
  <si>
    <t>Z5B2061115</t>
  </si>
  <si>
    <t>Bologna - Chiesa dei Servi - Indagini termografiche</t>
  </si>
  <si>
    <t>Prot. Incarico</t>
  </si>
  <si>
    <t>Data Incarico</t>
  </si>
  <si>
    <t>Ditta/Incaricato</t>
  </si>
  <si>
    <t>CIG</t>
  </si>
  <si>
    <t>Oggetto</t>
  </si>
  <si>
    <t>Durata contrattuale</t>
  </si>
  <si>
    <t>Importo a base d'asta</t>
  </si>
  <si>
    <t>Capitolo</t>
  </si>
  <si>
    <t>Finanziamento</t>
  </si>
  <si>
    <t>Tipologia affidamento</t>
  </si>
  <si>
    <t>Importo incarico i.e.</t>
  </si>
  <si>
    <t>Cancelleria ad uso ufficio e didattico, Materiale Igienico Sanitario</t>
  </si>
  <si>
    <t>Geo Edil Servizi s.r.l.</t>
  </si>
  <si>
    <t>Z23209D384</t>
  </si>
  <si>
    <t>Parma - ex Convento S. Luca degli Eremitani - Bonifica amianto</t>
  </si>
  <si>
    <t>Impresa Moretti s.r.l.</t>
  </si>
  <si>
    <t>ZD0209091B</t>
  </si>
  <si>
    <t>Ferrara - MEIS - Lavori di allacciamento alla rete  fognaria</t>
  </si>
  <si>
    <t>GAP Service</t>
  </si>
  <si>
    <t>Z2C20B884A</t>
  </si>
  <si>
    <t>Piacenza - Caserma Cantore - Bonifica bellica</t>
  </si>
  <si>
    <t>Digital Neon sas</t>
  </si>
  <si>
    <t>ZF320E770A</t>
  </si>
  <si>
    <t>Ferrara - MEIS - Fornitura e posa in opera teli illustrativi</t>
  </si>
  <si>
    <t>Chiozzi Falegnameria</t>
  </si>
  <si>
    <t>Z0221551D5</t>
  </si>
  <si>
    <t>Ferrara - MEIS - Fornitura e posa in opera rampa</t>
  </si>
  <si>
    <t>Ing. Carlo Baldetti</t>
  </si>
  <si>
    <t>Z52210EE35</t>
  </si>
  <si>
    <t>Bologna - Pinacoteca Nazionale - Incarico progettazione strutturale e coordinamento sicurezza</t>
  </si>
  <si>
    <t>Fondi integrativi</t>
  </si>
  <si>
    <t>Ing. Tiziano Lucca</t>
  </si>
  <si>
    <t>Z92210E5F7</t>
  </si>
  <si>
    <t>Bologna – Portico dei Servi di proprietà FEC -  incarico per la realizzazione indagini diagnostiche</t>
  </si>
  <si>
    <t>Dott.ssa Marilena Martinucci</t>
  </si>
  <si>
    <t>ZA31D27510</t>
  </si>
  <si>
    <t>Ferrara - Pal. Ludovico il Moro - relazione geologica</t>
  </si>
  <si>
    <t>Sverzellati s.r.l.</t>
  </si>
  <si>
    <t>Bobbio - Castello Malaspina - Lavori di miglioramento sismico</t>
  </si>
  <si>
    <t>Arch. Guillame Pacetti</t>
  </si>
  <si>
    <t>Z011D7899F</t>
  </si>
  <si>
    <t>Noceto - Terramare dell'età del Bronzo - Progettazione esecutiva</t>
  </si>
  <si>
    <t>Ing. Giovanni Paolazzi</t>
  </si>
  <si>
    <t>Z891D7AE47</t>
  </si>
  <si>
    <t>Bologna - ex Caserma San Mamolo - Incarico per progettazione impiantistica esecutiva</t>
  </si>
  <si>
    <t>40 gg</t>
  </si>
  <si>
    <t>Marco Fontana e Francesca Barone ingegneri associati</t>
  </si>
  <si>
    <t>Bologna - ex Caserma San Mamolo - Incarico CSP e CSE</t>
  </si>
  <si>
    <t>np</t>
  </si>
  <si>
    <t>Opus Restauri</t>
  </si>
  <si>
    <t>Z441D78BFE</t>
  </si>
  <si>
    <t>Noceto - Terramare dell'età del Bronzo - Restauro reperti</t>
  </si>
  <si>
    <t>Ing. Massimiliano Plazzi</t>
  </si>
  <si>
    <t xml:space="preserve">Z8A1BE6388 </t>
  </si>
  <si>
    <t>Ferrara - MEIS - Incarico verifica variante per parere VVFF CPI</t>
  </si>
  <si>
    <t>Ing. Gilberto Dallavalle</t>
  </si>
  <si>
    <t>ZD21D8AA53</t>
  </si>
  <si>
    <t>Bologna - ex Convento S. Francesco - Incarico CSP e CSE</t>
  </si>
  <si>
    <t>Geom. Giacomo Andreotti</t>
  </si>
  <si>
    <t>Z531D94167</t>
  </si>
  <si>
    <t>Bologna - ex Convento S. Francesco - Incarico rilievo geometrico</t>
  </si>
  <si>
    <t>Ing. Daniele Biondi</t>
  </si>
  <si>
    <t>ZA91D9082F</t>
  </si>
  <si>
    <t>Bologna - ex Convento S. Francesco - Incarico progettista strutturale</t>
  </si>
  <si>
    <t>50 gg</t>
  </si>
  <si>
    <t>Elletipi s.r.l.</t>
  </si>
  <si>
    <t>ZB81D93568</t>
  </si>
  <si>
    <t>Ferrara - Pal. Ludovico il Moro - Indagini su muri e catene</t>
  </si>
  <si>
    <t>Ing. Claudio Fazzi</t>
  </si>
  <si>
    <t>Z231D93186</t>
  </si>
  <si>
    <t>Bologna - Chiesa S. Maria dei Servi - Incarico di collaborazione al RUP</t>
  </si>
  <si>
    <t>Ad Arte di Baldazzi Sonia</t>
  </si>
  <si>
    <t>Z1B1D9FA53</t>
  </si>
  <si>
    <t>Bagnacavallo (RA) - Chiesa San Francesco - Incarico  per restauro fregio dell'arco di trionfo</t>
  </si>
  <si>
    <t>Marmiroli s.r.l.</t>
  </si>
  <si>
    <t xml:space="preserve">6900812A34 </t>
  </si>
  <si>
    <t>S. Secondo (PR) - Oratorio del Serraglio - Restauro apparati decorativi</t>
  </si>
  <si>
    <t xml:space="preserve">63619764AD </t>
  </si>
  <si>
    <t>Parma - Complesso della Pilotta - Lavori di manutenzione straordinaria - Atto aggiuntivo</t>
  </si>
  <si>
    <t xml:space="preserve">Ing. Marco Pierfederici </t>
  </si>
  <si>
    <t>Bologna - Lavori di completamento dei depositi della Pinacoteca Nazionale - Progettazione impiantistica</t>
  </si>
  <si>
    <t>Emil Giardini</t>
  </si>
  <si>
    <t>ZE21CAD157</t>
  </si>
  <si>
    <t>Bologna - ex Caserma San Mamolo - incarico pulizia locali per giornate FAI</t>
  </si>
  <si>
    <t>Edilnoleggi Valente s.r.l.</t>
  </si>
  <si>
    <t>7012436D3D</t>
  </si>
  <si>
    <t>Parma - ex Monastero S. Luca degli Eremitani - Lavori di messa in sicurezza</t>
  </si>
  <si>
    <t>Ing. Maurizio Ghillani</t>
  </si>
  <si>
    <t>Z111DF62FE</t>
  </si>
  <si>
    <t>Parma - ex Monastero S. Luca degli Eremitani - CSE per lavori di messa in sicurezza</t>
  </si>
  <si>
    <t>Ing. Francesco Bartoli</t>
  </si>
  <si>
    <t>Z8C1E0EEEB</t>
  </si>
  <si>
    <t>Bologna - Chiesa SS. Salvatore - Incarico CSP, CSE, progettista strutturale</t>
  </si>
  <si>
    <t>Montanari Costruzioni s.r.l.</t>
  </si>
  <si>
    <t>Bologna - Basilica San Giacomo Maggiore - Lavori di messa in sicurezza e ripristino strutturale</t>
  </si>
  <si>
    <t>Arch. Maura Beltrami</t>
  </si>
  <si>
    <t>ZAD1E18DD3</t>
  </si>
  <si>
    <t>Ferrara - Casa Romei - CSP e CSE</t>
  </si>
  <si>
    <t>Lucen s.r.l.</t>
  </si>
  <si>
    <t>Z331E19A0B</t>
  </si>
  <si>
    <t>Ferrara - MEIS - manutenzione impianto di videosorveglianza</t>
  </si>
  <si>
    <t>CNR IVALSA</t>
  </si>
  <si>
    <t>Z5A1E195D9</t>
  </si>
  <si>
    <t>Ferrara - Pal. Ludovico il Moro - Indagini diagnostiche</t>
  </si>
  <si>
    <t>Nicola Ciampone</t>
  </si>
  <si>
    <t>Z671E19669</t>
  </si>
  <si>
    <t>Ferrara - Pal. Ludovico il Moro - CSP e CSE</t>
  </si>
  <si>
    <t>25 gg</t>
  </si>
  <si>
    <t>Ing. Aldo Barbieri</t>
  </si>
  <si>
    <t>ZEA1E3D3004</t>
  </si>
  <si>
    <t>Bologna - Basilica San Giacomo Maggiore - Incarico di CSE e direttore operativo</t>
  </si>
  <si>
    <t>Ing. Alberto Mani</t>
  </si>
  <si>
    <t>Z2A1E1B7F9</t>
  </si>
  <si>
    <t xml:space="preserve">Ferrara - Basilica S. Francesco - Incarico direttore operativo </t>
  </si>
  <si>
    <t>Studio Arco s.r.l.</t>
  </si>
  <si>
    <t>Z521E5257D</t>
  </si>
  <si>
    <t>Parma - Museo Bodoniano - Incarico per rilievo architettonico</t>
  </si>
  <si>
    <t>F.C. di Fabrizio Coppa</t>
  </si>
  <si>
    <t>ZE21E4E84B</t>
  </si>
  <si>
    <t>Bologna - sede - fornitura e posa in opera condizionatore sala CED</t>
  </si>
  <si>
    <t>Z4A1E4E97C</t>
  </si>
  <si>
    <t>Bologna - sede - manutenzione starordinaria impianti antintrusione e antincendio</t>
  </si>
  <si>
    <t>Atlante snc</t>
  </si>
  <si>
    <t>ZD11E55281</t>
  </si>
  <si>
    <t>Bologna - Chiesa del Corpus Domini - Rilievo architettonico</t>
  </si>
  <si>
    <t>Envia</t>
  </si>
  <si>
    <t>Z121E6BFB9</t>
  </si>
  <si>
    <t>Bologna - Osservanza - Indagini diagnostiche</t>
  </si>
  <si>
    <t>Università di Bologna</t>
  </si>
  <si>
    <t>Z591E6B186</t>
  </si>
  <si>
    <t>Bologna - Basilica San Giacomo - Indagini diagnostiche sulle colonne del portico</t>
  </si>
  <si>
    <t>Un altro studio sas</t>
  </si>
  <si>
    <t>ZA41E8B6D6</t>
  </si>
  <si>
    <t>Noceto - Terramare dell'età del bronzo - Incarico progettazione identità visive</t>
  </si>
  <si>
    <t>Dott. Giancarlo Grillini</t>
  </si>
  <si>
    <t>Z8B1E959B8</t>
  </si>
  <si>
    <t>Bologna - Basilica San Giacomo - Indagini mineraologiche sulle colonne del portico</t>
  </si>
  <si>
    <t>Asterisco</t>
  </si>
  <si>
    <t>Z181EB6E7E</t>
  </si>
  <si>
    <t>Modena - Archivio di Stato - stampa elaborati</t>
  </si>
  <si>
    <t>Procedura negoziata ex art. 36 D.Lgs. 50/2016</t>
  </si>
  <si>
    <t>Fondi ARCUS</t>
  </si>
  <si>
    <t xml:space="preserve">Procedura negoziata ex 267 del DPR 207/2010 e dell’art. 91 comma 2 del D. Lgs 163/06 </t>
  </si>
  <si>
    <t>Fondi Coesione e Sviluppo</t>
  </si>
  <si>
    <t>Fondi FEC</t>
  </si>
  <si>
    <t>Fondi integrativi 2013</t>
  </si>
  <si>
    <t>Procedura negoziata ex art. 204 c. 1</t>
  </si>
  <si>
    <t>Affidamento ex artt. 148 e 163 D. Lgs. 50/2016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</si>
</sst>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7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Collegamento ipertestuale" xfId="1" builtinId="8" hidden="1"/>
    <cellStyle name="Collegamento ipertestuale" xfId="3" builtinId="8" hidden="1"/>
    <cellStyle name="Collegamento visitato" xfId="2" builtinId="9" hidden="1"/>
    <cellStyle name="Collegamento visitato" xfId="4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71" workbookViewId="0">
      <selection activeCell="A2" sqref="A2:K37"/>
    </sheetView>
  </sheetViews>
  <sheetFormatPr baseColWidth="10" defaultColWidth="8.83203125" defaultRowHeight="14" x14ac:dyDescent="0"/>
  <cols>
    <col min="1" max="1" width="10.83203125" customWidth="1"/>
    <col min="2" max="2" width="10.1640625" bestFit="1" customWidth="1"/>
    <col min="3" max="3" width="28.6640625" bestFit="1" customWidth="1"/>
    <col min="4" max="4" width="12.83203125" bestFit="1" customWidth="1"/>
    <col min="5" max="5" width="38.33203125" bestFit="1" customWidth="1"/>
    <col min="7" max="7" width="16.33203125" customWidth="1"/>
    <col min="8" max="8" width="16.5" customWidth="1"/>
    <col min="10" max="10" width="16.1640625" customWidth="1"/>
    <col min="11" max="11" width="33" bestFit="1" customWidth="1"/>
  </cols>
  <sheetData>
    <row r="1" spans="1:11" ht="37" thickBot="1">
      <c r="A1" s="11" t="s">
        <v>149</v>
      </c>
      <c r="B1" s="12" t="s">
        <v>150</v>
      </c>
      <c r="C1" s="13" t="s">
        <v>151</v>
      </c>
      <c r="D1" s="13" t="s">
        <v>152</v>
      </c>
      <c r="E1" s="13" t="s">
        <v>153</v>
      </c>
      <c r="F1" s="13" t="s">
        <v>154</v>
      </c>
      <c r="G1" s="14" t="s">
        <v>155</v>
      </c>
      <c r="H1" s="14" t="s">
        <v>159</v>
      </c>
      <c r="I1" s="11" t="s">
        <v>156</v>
      </c>
      <c r="J1" s="14" t="s">
        <v>157</v>
      </c>
      <c r="K1" s="13" t="s">
        <v>158</v>
      </c>
    </row>
    <row r="2" spans="1:11" ht="42">
      <c r="A2" s="15">
        <v>873</v>
      </c>
      <c r="B2" s="16">
        <v>42768</v>
      </c>
      <c r="C2" s="17" t="s">
        <v>183</v>
      </c>
      <c r="D2" s="17" t="s">
        <v>184</v>
      </c>
      <c r="E2" s="18" t="s">
        <v>185</v>
      </c>
      <c r="F2" s="18" t="s">
        <v>22</v>
      </c>
      <c r="G2" s="19">
        <v>2200</v>
      </c>
      <c r="H2" s="20">
        <v>2200</v>
      </c>
      <c r="I2" s="15">
        <v>999</v>
      </c>
      <c r="J2" s="19" t="s">
        <v>72</v>
      </c>
      <c r="K2" s="17" t="s">
        <v>24</v>
      </c>
    </row>
    <row r="3" spans="1:11" ht="28">
      <c r="A3" s="15">
        <v>505</v>
      </c>
      <c r="B3" s="16">
        <v>42787</v>
      </c>
      <c r="C3" s="17" t="s">
        <v>186</v>
      </c>
      <c r="D3" s="17">
        <v>6883224821</v>
      </c>
      <c r="E3" s="18" t="s">
        <v>187</v>
      </c>
      <c r="F3" s="18" t="s">
        <v>71</v>
      </c>
      <c r="G3" s="19">
        <v>96937.39</v>
      </c>
      <c r="H3" s="19">
        <v>94317.17</v>
      </c>
      <c r="I3" s="15">
        <v>7835</v>
      </c>
      <c r="J3" s="19" t="s">
        <v>34</v>
      </c>
      <c r="K3" s="17" t="s">
        <v>289</v>
      </c>
    </row>
    <row r="4" spans="1:11" ht="28">
      <c r="A4" s="15">
        <v>1542</v>
      </c>
      <c r="B4" s="16">
        <v>42788</v>
      </c>
      <c r="C4" s="17" t="s">
        <v>188</v>
      </c>
      <c r="D4" s="17" t="s">
        <v>189</v>
      </c>
      <c r="E4" s="18" t="s">
        <v>190</v>
      </c>
      <c r="F4" s="18" t="s">
        <v>22</v>
      </c>
      <c r="G4" s="19">
        <v>25862.71</v>
      </c>
      <c r="H4" s="20">
        <v>24569.58</v>
      </c>
      <c r="I4" s="15">
        <v>1327</v>
      </c>
      <c r="J4" s="19" t="s">
        <v>179</v>
      </c>
      <c r="K4" s="17" t="s">
        <v>24</v>
      </c>
    </row>
    <row r="5" spans="1:11" ht="28">
      <c r="A5" s="15">
        <v>1547</v>
      </c>
      <c r="B5" s="16">
        <v>42788</v>
      </c>
      <c r="C5" s="17" t="s">
        <v>191</v>
      </c>
      <c r="D5" s="17" t="s">
        <v>192</v>
      </c>
      <c r="E5" s="18" t="s">
        <v>193</v>
      </c>
      <c r="F5" s="18" t="s">
        <v>194</v>
      </c>
      <c r="G5" s="19">
        <v>7000</v>
      </c>
      <c r="H5" s="20">
        <v>7000</v>
      </c>
      <c r="I5" s="15">
        <v>999</v>
      </c>
      <c r="J5" s="19" t="s">
        <v>290</v>
      </c>
      <c r="K5" s="17" t="s">
        <v>24</v>
      </c>
    </row>
    <row r="6" spans="1:11" ht="42">
      <c r="A6" s="15">
        <v>506</v>
      </c>
      <c r="B6" s="16">
        <v>42788</v>
      </c>
      <c r="C6" s="17" t="s">
        <v>195</v>
      </c>
      <c r="D6" s="17">
        <v>6559782759</v>
      </c>
      <c r="E6" s="18" t="s">
        <v>196</v>
      </c>
      <c r="F6" s="18" t="s">
        <v>197</v>
      </c>
      <c r="G6" s="19">
        <v>75772</v>
      </c>
      <c r="H6" s="20">
        <v>30058.75</v>
      </c>
      <c r="I6" s="15">
        <v>999</v>
      </c>
      <c r="J6" s="19" t="s">
        <v>290</v>
      </c>
      <c r="K6" s="18" t="s">
        <v>291</v>
      </c>
    </row>
    <row r="7" spans="1:11" ht="24">
      <c r="A7" s="15">
        <v>507</v>
      </c>
      <c r="B7" s="16">
        <v>42788</v>
      </c>
      <c r="C7" s="21" t="s">
        <v>198</v>
      </c>
      <c r="D7" s="21" t="s">
        <v>199</v>
      </c>
      <c r="E7" s="22" t="s">
        <v>200</v>
      </c>
      <c r="F7" s="22" t="s">
        <v>194</v>
      </c>
      <c r="G7" s="19">
        <v>36443.360000000001</v>
      </c>
      <c r="H7" s="20">
        <v>36084.39</v>
      </c>
      <c r="I7" s="15">
        <v>1327</v>
      </c>
      <c r="J7" s="24" t="s">
        <v>179</v>
      </c>
      <c r="K7" s="17" t="s">
        <v>24</v>
      </c>
    </row>
    <row r="8" spans="1:11" ht="28">
      <c r="A8" s="15">
        <v>1727</v>
      </c>
      <c r="B8" s="16">
        <v>42794</v>
      </c>
      <c r="C8" s="17" t="s">
        <v>201</v>
      </c>
      <c r="D8" s="17" t="s">
        <v>202</v>
      </c>
      <c r="E8" s="18" t="s">
        <v>203</v>
      </c>
      <c r="F8" s="18" t="s">
        <v>22</v>
      </c>
      <c r="G8" s="19">
        <f>5000*1.04*1.22</f>
        <v>6344</v>
      </c>
      <c r="H8" s="20">
        <v>6344</v>
      </c>
      <c r="I8" s="15">
        <v>8261</v>
      </c>
      <c r="J8" s="19" t="s">
        <v>67</v>
      </c>
      <c r="K8" s="17" t="s">
        <v>24</v>
      </c>
    </row>
    <row r="9" spans="1:11" ht="42">
      <c r="A9" s="15">
        <v>1728</v>
      </c>
      <c r="B9" s="16">
        <v>42794</v>
      </c>
      <c r="C9" s="17" t="s">
        <v>204</v>
      </c>
      <c r="D9" s="17" t="s">
        <v>205</v>
      </c>
      <c r="E9" s="18" t="s">
        <v>206</v>
      </c>
      <c r="F9" s="18" t="s">
        <v>197</v>
      </c>
      <c r="G9" s="19">
        <f>5573.17</f>
        <v>5573.17</v>
      </c>
      <c r="H9" s="20">
        <v>5000.25</v>
      </c>
      <c r="I9" s="15">
        <v>999</v>
      </c>
      <c r="J9" s="19" t="s">
        <v>72</v>
      </c>
      <c r="K9" s="17" t="s">
        <v>24</v>
      </c>
    </row>
    <row r="10" spans="1:11" ht="42">
      <c r="A10" s="15">
        <v>1729</v>
      </c>
      <c r="B10" s="16">
        <v>42794</v>
      </c>
      <c r="C10" s="17" t="s">
        <v>207</v>
      </c>
      <c r="D10" s="17" t="s">
        <v>208</v>
      </c>
      <c r="E10" s="18" t="s">
        <v>209</v>
      </c>
      <c r="F10" s="18" t="s">
        <v>22</v>
      </c>
      <c r="G10" s="19">
        <v>432.4</v>
      </c>
      <c r="H10" s="20">
        <v>402.13</v>
      </c>
      <c r="I10" s="15">
        <v>999</v>
      </c>
      <c r="J10" s="19" t="s">
        <v>72</v>
      </c>
      <c r="K10" s="17" t="s">
        <v>24</v>
      </c>
    </row>
    <row r="11" spans="1:11" ht="36">
      <c r="A11" s="15">
        <v>1730</v>
      </c>
      <c r="B11" s="16">
        <v>42794</v>
      </c>
      <c r="C11" s="21" t="s">
        <v>210</v>
      </c>
      <c r="D11" s="21" t="s">
        <v>211</v>
      </c>
      <c r="E11" s="22" t="s">
        <v>212</v>
      </c>
      <c r="F11" s="22" t="s">
        <v>213</v>
      </c>
      <c r="G11" s="19">
        <v>5444.87</v>
      </c>
      <c r="H11" s="20">
        <v>5356.78</v>
      </c>
      <c r="I11" s="15">
        <v>999</v>
      </c>
      <c r="J11" s="24" t="s">
        <v>72</v>
      </c>
      <c r="K11" s="21" t="s">
        <v>24</v>
      </c>
    </row>
    <row r="12" spans="1:11" ht="36">
      <c r="A12" s="15">
        <v>1731</v>
      </c>
      <c r="B12" s="16">
        <v>42794</v>
      </c>
      <c r="C12" s="21" t="s">
        <v>214</v>
      </c>
      <c r="D12" s="21" t="s">
        <v>215</v>
      </c>
      <c r="E12" s="22" t="s">
        <v>216</v>
      </c>
      <c r="F12" s="22" t="s">
        <v>22</v>
      </c>
      <c r="G12" s="19">
        <v>3900</v>
      </c>
      <c r="H12" s="20">
        <v>3705</v>
      </c>
      <c r="I12" s="15">
        <v>999</v>
      </c>
      <c r="J12" s="24" t="s">
        <v>72</v>
      </c>
      <c r="K12" s="21" t="s">
        <v>24</v>
      </c>
    </row>
    <row r="13" spans="1:11" ht="24">
      <c r="A13" s="15">
        <v>1732</v>
      </c>
      <c r="B13" s="16">
        <v>42794</v>
      </c>
      <c r="C13" s="21" t="s">
        <v>217</v>
      </c>
      <c r="D13" s="21" t="s">
        <v>218</v>
      </c>
      <c r="E13" s="22" t="s">
        <v>219</v>
      </c>
      <c r="F13" s="22" t="s">
        <v>197</v>
      </c>
      <c r="G13" s="19">
        <v>31344.7</v>
      </c>
      <c r="H13" s="20">
        <v>31219.33</v>
      </c>
      <c r="I13" s="15">
        <v>999</v>
      </c>
      <c r="J13" s="24" t="s">
        <v>292</v>
      </c>
      <c r="K13" s="21" t="s">
        <v>24</v>
      </c>
    </row>
    <row r="14" spans="1:11" ht="24">
      <c r="A14" s="15">
        <v>1833</v>
      </c>
      <c r="B14" s="16">
        <v>42797</v>
      </c>
      <c r="C14" s="21" t="s">
        <v>220</v>
      </c>
      <c r="D14" s="21" t="s">
        <v>221</v>
      </c>
      <c r="E14" s="22" t="s">
        <v>222</v>
      </c>
      <c r="F14" s="22" t="s">
        <v>62</v>
      </c>
      <c r="G14" s="19">
        <v>500</v>
      </c>
      <c r="H14" s="20">
        <v>500</v>
      </c>
      <c r="I14" s="23" t="s">
        <v>4</v>
      </c>
      <c r="J14" s="24" t="s">
        <v>293</v>
      </c>
      <c r="K14" s="21" t="s">
        <v>24</v>
      </c>
    </row>
    <row r="15" spans="1:11" ht="28">
      <c r="A15" s="15">
        <v>508</v>
      </c>
      <c r="B15" s="16">
        <v>42797</v>
      </c>
      <c r="C15" s="17" t="s">
        <v>223</v>
      </c>
      <c r="D15" s="17" t="s">
        <v>224</v>
      </c>
      <c r="E15" s="18" t="s">
        <v>225</v>
      </c>
      <c r="F15" s="18" t="s">
        <v>130</v>
      </c>
      <c r="G15" s="19">
        <v>56680</v>
      </c>
      <c r="H15" s="20">
        <v>50685</v>
      </c>
      <c r="I15" s="15">
        <v>7434</v>
      </c>
      <c r="J15" s="19" t="s">
        <v>142</v>
      </c>
      <c r="K15" s="17" t="s">
        <v>289</v>
      </c>
    </row>
    <row r="16" spans="1:11" ht="28">
      <c r="A16" s="15">
        <v>509</v>
      </c>
      <c r="B16" s="16">
        <v>42797</v>
      </c>
      <c r="C16" s="17" t="s">
        <v>42</v>
      </c>
      <c r="D16" s="17" t="s">
        <v>226</v>
      </c>
      <c r="E16" s="18" t="s">
        <v>227</v>
      </c>
      <c r="F16" s="18" t="s">
        <v>71</v>
      </c>
      <c r="G16" s="19">
        <v>163812.03</v>
      </c>
      <c r="H16" s="20">
        <v>163812.03</v>
      </c>
      <c r="I16" s="15">
        <v>7435</v>
      </c>
      <c r="J16" s="19" t="s">
        <v>294</v>
      </c>
      <c r="K16" s="25" t="s">
        <v>295</v>
      </c>
    </row>
    <row r="17" spans="1:11" ht="42">
      <c r="A17" s="15">
        <v>2103</v>
      </c>
      <c r="B17" s="16">
        <v>42804</v>
      </c>
      <c r="C17" s="17" t="s">
        <v>228</v>
      </c>
      <c r="D17" s="17"/>
      <c r="E17" s="18" t="s">
        <v>229</v>
      </c>
      <c r="F17" s="18" t="s">
        <v>22</v>
      </c>
      <c r="G17" s="19">
        <v>1970.37</v>
      </c>
      <c r="H17" s="20">
        <v>1970.37</v>
      </c>
      <c r="I17" s="15">
        <v>7435</v>
      </c>
      <c r="J17" s="19" t="s">
        <v>50</v>
      </c>
      <c r="K17" s="21" t="s">
        <v>24</v>
      </c>
    </row>
    <row r="18" spans="1:11" ht="28">
      <c r="A18" s="15">
        <v>2200</v>
      </c>
      <c r="B18" s="16">
        <v>42809</v>
      </c>
      <c r="C18" s="17" t="s">
        <v>230</v>
      </c>
      <c r="D18" s="17" t="s">
        <v>231</v>
      </c>
      <c r="E18" s="18" t="s">
        <v>232</v>
      </c>
      <c r="F18" s="18" t="s">
        <v>13</v>
      </c>
      <c r="G18" s="19">
        <v>2500</v>
      </c>
      <c r="H18" s="20">
        <v>2500</v>
      </c>
      <c r="I18" s="15">
        <v>7435</v>
      </c>
      <c r="J18" s="19" t="s">
        <v>34</v>
      </c>
      <c r="K18" s="17" t="s">
        <v>24</v>
      </c>
    </row>
    <row r="19" spans="1:11" ht="28">
      <c r="A19" s="15">
        <v>511</v>
      </c>
      <c r="B19" s="16">
        <v>42823</v>
      </c>
      <c r="C19" s="17" t="s">
        <v>233</v>
      </c>
      <c r="D19" s="17" t="s">
        <v>234</v>
      </c>
      <c r="E19" s="18" t="s">
        <v>235</v>
      </c>
      <c r="F19" s="18" t="s">
        <v>103</v>
      </c>
      <c r="G19" s="19">
        <v>295000</v>
      </c>
      <c r="H19" s="20">
        <v>294153.58</v>
      </c>
      <c r="I19" s="15">
        <v>8099</v>
      </c>
      <c r="J19" s="19" t="s">
        <v>84</v>
      </c>
      <c r="K19" s="17" t="s">
        <v>296</v>
      </c>
    </row>
    <row r="20" spans="1:11" ht="28">
      <c r="A20" s="15">
        <v>2696</v>
      </c>
      <c r="B20" s="16">
        <v>42824</v>
      </c>
      <c r="C20" s="17" t="s">
        <v>236</v>
      </c>
      <c r="D20" s="17" t="s">
        <v>237</v>
      </c>
      <c r="E20" s="18" t="s">
        <v>238</v>
      </c>
      <c r="F20" s="18" t="s">
        <v>4</v>
      </c>
      <c r="G20" s="19">
        <v>17138</v>
      </c>
      <c r="H20" s="20">
        <v>16500</v>
      </c>
      <c r="I20" s="15">
        <v>8099</v>
      </c>
      <c r="J20" s="19" t="s">
        <v>84</v>
      </c>
      <c r="K20" s="17" t="s">
        <v>24</v>
      </c>
    </row>
    <row r="21" spans="1:11" ht="36">
      <c r="A21" s="15">
        <v>2698</v>
      </c>
      <c r="B21" s="16">
        <v>42824</v>
      </c>
      <c r="C21" s="17" t="s">
        <v>239</v>
      </c>
      <c r="D21" s="17" t="s">
        <v>240</v>
      </c>
      <c r="E21" s="18" t="s">
        <v>241</v>
      </c>
      <c r="F21" s="18" t="s">
        <v>45</v>
      </c>
      <c r="G21" s="19">
        <v>15373.47</v>
      </c>
      <c r="H21" s="20">
        <v>14912.26</v>
      </c>
      <c r="I21" s="15">
        <v>999</v>
      </c>
      <c r="J21" s="24" t="s">
        <v>72</v>
      </c>
      <c r="K21" s="17" t="s">
        <v>24</v>
      </c>
    </row>
    <row r="22" spans="1:11" ht="28">
      <c r="A22" s="15">
        <v>512</v>
      </c>
      <c r="B22" s="16">
        <v>42824</v>
      </c>
      <c r="C22" s="17" t="s">
        <v>242</v>
      </c>
      <c r="D22" s="17">
        <v>7030207657</v>
      </c>
      <c r="E22" s="18" t="s">
        <v>243</v>
      </c>
      <c r="F22" s="18" t="s">
        <v>103</v>
      </c>
      <c r="G22" s="19">
        <v>293000</v>
      </c>
      <c r="H22" s="20">
        <v>298968.58</v>
      </c>
      <c r="I22" s="15">
        <v>7439</v>
      </c>
      <c r="J22" s="19" t="s">
        <v>67</v>
      </c>
      <c r="K22" s="17" t="s">
        <v>296</v>
      </c>
    </row>
    <row r="23" spans="1:11" ht="36">
      <c r="A23" s="15">
        <v>2814</v>
      </c>
      <c r="B23" s="16">
        <v>42830</v>
      </c>
      <c r="C23" s="17" t="s">
        <v>244</v>
      </c>
      <c r="D23" s="17" t="s">
        <v>245</v>
      </c>
      <c r="E23" s="18" t="s">
        <v>246</v>
      </c>
      <c r="F23" s="18" t="s">
        <v>115</v>
      </c>
      <c r="G23" s="19">
        <v>22584.639999999999</v>
      </c>
      <c r="H23" s="20">
        <v>22584.65</v>
      </c>
      <c r="I23" s="15">
        <v>999</v>
      </c>
      <c r="J23" s="24" t="s">
        <v>72</v>
      </c>
      <c r="K23" s="17" t="s">
        <v>24</v>
      </c>
    </row>
    <row r="24" spans="1:11" ht="28">
      <c r="A24" s="15">
        <v>2816</v>
      </c>
      <c r="B24" s="16">
        <v>42830</v>
      </c>
      <c r="C24" s="17" t="s">
        <v>247</v>
      </c>
      <c r="D24" s="17" t="s">
        <v>248</v>
      </c>
      <c r="E24" s="18" t="s">
        <v>249</v>
      </c>
      <c r="F24" s="18" t="s">
        <v>62</v>
      </c>
      <c r="G24" s="19">
        <v>1730.2</v>
      </c>
      <c r="H24" s="20">
        <v>1730.2</v>
      </c>
      <c r="I24" s="15">
        <v>8261</v>
      </c>
      <c r="J24" s="19" t="s">
        <v>67</v>
      </c>
      <c r="K24" s="17" t="s">
        <v>24</v>
      </c>
    </row>
    <row r="25" spans="1:11" ht="36">
      <c r="A25" s="15">
        <v>2817</v>
      </c>
      <c r="B25" s="16">
        <v>42830</v>
      </c>
      <c r="C25" s="17" t="s">
        <v>250</v>
      </c>
      <c r="D25" s="17" t="s">
        <v>251</v>
      </c>
      <c r="E25" s="18" t="s">
        <v>252</v>
      </c>
      <c r="F25" s="18" t="s">
        <v>115</v>
      </c>
      <c r="G25" s="19">
        <v>3500</v>
      </c>
      <c r="H25" s="20">
        <v>3500</v>
      </c>
      <c r="I25" s="15">
        <v>999</v>
      </c>
      <c r="J25" s="24" t="s">
        <v>72</v>
      </c>
      <c r="K25" s="17" t="s">
        <v>24</v>
      </c>
    </row>
    <row r="26" spans="1:11" ht="42">
      <c r="A26" s="15">
        <v>2818</v>
      </c>
      <c r="B26" s="16">
        <v>42830</v>
      </c>
      <c r="C26" s="17" t="s">
        <v>253</v>
      </c>
      <c r="D26" s="17" t="s">
        <v>254</v>
      </c>
      <c r="E26" s="18" t="s">
        <v>255</v>
      </c>
      <c r="F26" s="18" t="s">
        <v>256</v>
      </c>
      <c r="G26" s="19">
        <v>8000</v>
      </c>
      <c r="H26" s="20">
        <v>8000</v>
      </c>
      <c r="I26" s="15">
        <v>999</v>
      </c>
      <c r="J26" s="19" t="s">
        <v>72</v>
      </c>
      <c r="K26" s="17" t="s">
        <v>24</v>
      </c>
    </row>
    <row r="27" spans="1:11" ht="28">
      <c r="A27" s="15">
        <v>3072</v>
      </c>
      <c r="B27" s="16">
        <v>42838</v>
      </c>
      <c r="C27" s="17" t="s">
        <v>257</v>
      </c>
      <c r="D27" s="17" t="s">
        <v>258</v>
      </c>
      <c r="E27" s="18" t="s">
        <v>259</v>
      </c>
      <c r="F27" s="18" t="s">
        <v>4</v>
      </c>
      <c r="G27" s="19">
        <v>26500</v>
      </c>
      <c r="H27" s="20">
        <v>25970</v>
      </c>
      <c r="I27" s="15">
        <v>7439</v>
      </c>
      <c r="J27" s="19" t="s">
        <v>67</v>
      </c>
      <c r="K27" s="17" t="s">
        <v>24</v>
      </c>
    </row>
    <row r="28" spans="1:11" ht="42">
      <c r="A28" s="15">
        <v>3073</v>
      </c>
      <c r="B28" s="16">
        <v>42838</v>
      </c>
      <c r="C28" s="17" t="s">
        <v>260</v>
      </c>
      <c r="D28" s="17" t="s">
        <v>261</v>
      </c>
      <c r="E28" s="18" t="s">
        <v>262</v>
      </c>
      <c r="F28" s="18" t="s">
        <v>4</v>
      </c>
      <c r="G28" s="19">
        <v>12200</v>
      </c>
      <c r="H28" s="20">
        <v>12017</v>
      </c>
      <c r="I28" s="15">
        <v>999</v>
      </c>
      <c r="J28" s="19" t="s">
        <v>72</v>
      </c>
      <c r="K28" s="17" t="s">
        <v>24</v>
      </c>
    </row>
    <row r="29" spans="1:11" ht="28">
      <c r="A29" s="15">
        <v>3222</v>
      </c>
      <c r="B29" s="16">
        <v>42846</v>
      </c>
      <c r="C29" s="17" t="s">
        <v>263</v>
      </c>
      <c r="D29" s="17" t="s">
        <v>264</v>
      </c>
      <c r="E29" s="18" t="s">
        <v>265</v>
      </c>
      <c r="F29" s="18" t="s">
        <v>194</v>
      </c>
      <c r="G29" s="19">
        <v>28000</v>
      </c>
      <c r="H29" s="20">
        <v>28000</v>
      </c>
      <c r="I29" s="15">
        <v>8099</v>
      </c>
      <c r="J29" s="19" t="s">
        <v>84</v>
      </c>
      <c r="K29" s="17" t="s">
        <v>24</v>
      </c>
    </row>
    <row r="30" spans="1:11" ht="28">
      <c r="A30" s="15">
        <v>3223</v>
      </c>
      <c r="B30" s="16">
        <v>42846</v>
      </c>
      <c r="C30" s="17" t="s">
        <v>266</v>
      </c>
      <c r="D30" s="17" t="s">
        <v>267</v>
      </c>
      <c r="E30" s="18" t="s">
        <v>268</v>
      </c>
      <c r="F30" s="18">
        <v>10</v>
      </c>
      <c r="G30" s="19">
        <v>2500</v>
      </c>
      <c r="H30" s="20">
        <v>2500</v>
      </c>
      <c r="I30" s="15">
        <v>7379</v>
      </c>
      <c r="J30" s="19" t="s">
        <v>6</v>
      </c>
      <c r="K30" s="17" t="s">
        <v>24</v>
      </c>
    </row>
    <row r="31" spans="1:11" ht="28">
      <c r="A31" s="15">
        <v>3224</v>
      </c>
      <c r="B31" s="16">
        <v>42846</v>
      </c>
      <c r="C31" s="17" t="s">
        <v>266</v>
      </c>
      <c r="D31" s="17" t="s">
        <v>269</v>
      </c>
      <c r="E31" s="18" t="s">
        <v>270</v>
      </c>
      <c r="F31" s="18">
        <v>20</v>
      </c>
      <c r="G31" s="19">
        <v>1605</v>
      </c>
      <c r="H31" s="20">
        <v>1605</v>
      </c>
      <c r="I31" s="15">
        <v>7435</v>
      </c>
      <c r="J31" s="19" t="s">
        <v>34</v>
      </c>
      <c r="K31" s="17" t="s">
        <v>24</v>
      </c>
    </row>
    <row r="32" spans="1:11" ht="28">
      <c r="A32" s="15">
        <v>3322</v>
      </c>
      <c r="B32" s="16">
        <v>42852</v>
      </c>
      <c r="C32" s="17" t="s">
        <v>271</v>
      </c>
      <c r="D32" s="17" t="s">
        <v>272</v>
      </c>
      <c r="E32" s="18" t="s">
        <v>273</v>
      </c>
      <c r="F32" s="18" t="s">
        <v>194</v>
      </c>
      <c r="G32" s="19">
        <v>23400</v>
      </c>
      <c r="H32" s="20">
        <v>23400</v>
      </c>
      <c r="I32" s="15">
        <v>999</v>
      </c>
      <c r="J32" s="19" t="s">
        <v>292</v>
      </c>
      <c r="K32" s="17" t="s">
        <v>24</v>
      </c>
    </row>
    <row r="33" spans="1:11" ht="42">
      <c r="A33" s="15">
        <v>3426</v>
      </c>
      <c r="B33" s="16">
        <v>42858</v>
      </c>
      <c r="C33" s="17" t="s">
        <v>274</v>
      </c>
      <c r="D33" s="17" t="s">
        <v>275</v>
      </c>
      <c r="E33" s="18" t="s">
        <v>276</v>
      </c>
      <c r="F33" s="18" t="s">
        <v>115</v>
      </c>
      <c r="G33" s="19">
        <v>900</v>
      </c>
      <c r="H33" s="20">
        <v>900</v>
      </c>
      <c r="I33" s="15">
        <v>999</v>
      </c>
      <c r="J33" s="19" t="s">
        <v>72</v>
      </c>
      <c r="K33" s="17" t="s">
        <v>24</v>
      </c>
    </row>
    <row r="34" spans="1:11" ht="28">
      <c r="A34" s="15">
        <v>3428</v>
      </c>
      <c r="B34" s="16">
        <v>42858</v>
      </c>
      <c r="C34" s="17" t="s">
        <v>277</v>
      </c>
      <c r="D34" s="17" t="s">
        <v>278</v>
      </c>
      <c r="E34" s="18" t="s">
        <v>279</v>
      </c>
      <c r="F34" s="18" t="s">
        <v>22</v>
      </c>
      <c r="G34" s="19">
        <v>2800</v>
      </c>
      <c r="H34" s="20">
        <v>2800</v>
      </c>
      <c r="I34" s="15">
        <v>999</v>
      </c>
      <c r="J34" s="19" t="s">
        <v>292</v>
      </c>
      <c r="K34" s="17" t="s">
        <v>24</v>
      </c>
    </row>
    <row r="35" spans="1:11" ht="28">
      <c r="A35" s="15">
        <v>3723</v>
      </c>
      <c r="B35" s="16">
        <v>42867</v>
      </c>
      <c r="C35" s="17" t="s">
        <v>280</v>
      </c>
      <c r="D35" s="17" t="s">
        <v>281</v>
      </c>
      <c r="E35" s="18" t="s">
        <v>282</v>
      </c>
      <c r="F35" s="18" t="s">
        <v>22</v>
      </c>
      <c r="G35" s="19">
        <v>6100</v>
      </c>
      <c r="H35" s="20">
        <v>6000</v>
      </c>
      <c r="I35" s="15">
        <v>1324</v>
      </c>
      <c r="J35" s="19" t="s">
        <v>50</v>
      </c>
      <c r="K35" s="17" t="s">
        <v>24</v>
      </c>
    </row>
    <row r="36" spans="1:11" ht="28">
      <c r="A36" s="15">
        <v>3724</v>
      </c>
      <c r="B36" s="16">
        <v>42867</v>
      </c>
      <c r="C36" s="17" t="s">
        <v>283</v>
      </c>
      <c r="D36" s="17" t="s">
        <v>284</v>
      </c>
      <c r="E36" s="18" t="s">
        <v>285</v>
      </c>
      <c r="F36" s="18" t="s">
        <v>22</v>
      </c>
      <c r="G36" s="19">
        <v>5500</v>
      </c>
      <c r="H36" s="20">
        <v>5500</v>
      </c>
      <c r="I36" s="15">
        <v>999</v>
      </c>
      <c r="J36" s="19" t="s">
        <v>292</v>
      </c>
      <c r="K36" s="17" t="s">
        <v>24</v>
      </c>
    </row>
    <row r="37" spans="1:11">
      <c r="A37" s="15">
        <v>3684460</v>
      </c>
      <c r="B37" s="16">
        <v>42886</v>
      </c>
      <c r="C37" s="17" t="s">
        <v>286</v>
      </c>
      <c r="D37" s="17" t="s">
        <v>287</v>
      </c>
      <c r="E37" s="18" t="s">
        <v>288</v>
      </c>
      <c r="F37" s="18" t="s">
        <v>62</v>
      </c>
      <c r="G37" s="19">
        <v>36</v>
      </c>
      <c r="H37" s="20">
        <v>36</v>
      </c>
      <c r="I37" s="15">
        <v>8099</v>
      </c>
      <c r="J37" s="19" t="s">
        <v>84</v>
      </c>
      <c r="K37" s="17" t="s">
        <v>24</v>
      </c>
    </row>
    <row r="38" spans="1:11" ht="24">
      <c r="A38" s="1" t="s">
        <v>0</v>
      </c>
      <c r="B38" s="2" t="s">
        <v>1</v>
      </c>
      <c r="C38" s="1" t="s">
        <v>2</v>
      </c>
      <c r="D38" s="1" t="s">
        <v>3</v>
      </c>
      <c r="E38" s="1" t="s">
        <v>160</v>
      </c>
      <c r="F38" s="3" t="s">
        <v>4</v>
      </c>
      <c r="G38" s="1" t="s">
        <v>5</v>
      </c>
      <c r="H38" s="1" t="s">
        <v>5</v>
      </c>
      <c r="I38" s="4">
        <v>2060</v>
      </c>
      <c r="J38" s="5" t="s">
        <v>6</v>
      </c>
      <c r="K38" s="1" t="s">
        <v>7</v>
      </c>
    </row>
    <row r="39" spans="1:11" ht="24">
      <c r="A39" s="1" t="s">
        <v>8</v>
      </c>
      <c r="B39" s="2" t="s">
        <v>9</v>
      </c>
      <c r="C39" s="1" t="s">
        <v>10</v>
      </c>
      <c r="D39" s="1" t="s">
        <v>11</v>
      </c>
      <c r="E39" s="1" t="s">
        <v>12</v>
      </c>
      <c r="F39" s="3" t="s">
        <v>13</v>
      </c>
      <c r="G39" s="1" t="s">
        <v>14</v>
      </c>
      <c r="H39" s="1" t="s">
        <v>14</v>
      </c>
      <c r="I39" s="4">
        <v>2060</v>
      </c>
      <c r="J39" s="5" t="s">
        <v>6</v>
      </c>
      <c r="K39" s="1" t="s">
        <v>7</v>
      </c>
    </row>
    <row r="40" spans="1:11">
      <c r="A40" s="1" t="s">
        <v>15</v>
      </c>
      <c r="B40" s="2" t="s">
        <v>9</v>
      </c>
      <c r="C40" s="1" t="s">
        <v>2</v>
      </c>
      <c r="D40" s="1" t="s">
        <v>16</v>
      </c>
      <c r="E40" s="1" t="s">
        <v>17</v>
      </c>
      <c r="F40" s="3" t="s">
        <v>13</v>
      </c>
      <c r="G40" s="1" t="s">
        <v>18</v>
      </c>
      <c r="H40" s="1" t="s">
        <v>18</v>
      </c>
      <c r="I40" s="4">
        <v>2060</v>
      </c>
      <c r="J40" s="5" t="s">
        <v>6</v>
      </c>
      <c r="K40" s="1" t="s">
        <v>7</v>
      </c>
    </row>
    <row r="41" spans="1:11" ht="24">
      <c r="A41" s="4">
        <v>4601</v>
      </c>
      <c r="B41" s="6">
        <v>42900</v>
      </c>
      <c r="C41" s="7" t="s">
        <v>19</v>
      </c>
      <c r="D41" s="7" t="s">
        <v>20</v>
      </c>
      <c r="E41" s="3" t="s">
        <v>21</v>
      </c>
      <c r="F41" s="3" t="s">
        <v>22</v>
      </c>
      <c r="G41" s="5">
        <v>3000</v>
      </c>
      <c r="H41" s="8">
        <v>3000</v>
      </c>
      <c r="I41" s="4">
        <v>7435</v>
      </c>
      <c r="J41" s="5" t="s">
        <v>23</v>
      </c>
      <c r="K41" s="7" t="s">
        <v>24</v>
      </c>
    </row>
    <row r="42" spans="1:11" ht="24">
      <c r="A42" s="1" t="s">
        <v>25</v>
      </c>
      <c r="B42" s="2" t="s">
        <v>26</v>
      </c>
      <c r="C42" s="1" t="s">
        <v>27</v>
      </c>
      <c r="D42" s="1" t="s">
        <v>28</v>
      </c>
      <c r="E42" s="1" t="s">
        <v>29</v>
      </c>
      <c r="F42" s="3" t="s">
        <v>13</v>
      </c>
      <c r="G42" s="1" t="s">
        <v>30</v>
      </c>
      <c r="H42" s="1" t="s">
        <v>30</v>
      </c>
      <c r="I42" s="4">
        <v>2060</v>
      </c>
      <c r="J42" s="5" t="s">
        <v>6</v>
      </c>
      <c r="K42" s="1" t="s">
        <v>7</v>
      </c>
    </row>
    <row r="43" spans="1:11" ht="24">
      <c r="A43" s="4">
        <v>4827</v>
      </c>
      <c r="B43" s="6">
        <v>42908</v>
      </c>
      <c r="C43" s="7" t="s">
        <v>31</v>
      </c>
      <c r="D43" s="7" t="s">
        <v>32</v>
      </c>
      <c r="E43" s="3" t="s">
        <v>33</v>
      </c>
      <c r="F43" s="3" t="s">
        <v>13</v>
      </c>
      <c r="G43" s="5">
        <v>800</v>
      </c>
      <c r="H43" s="8">
        <v>800</v>
      </c>
      <c r="I43" s="4">
        <v>7435</v>
      </c>
      <c r="J43" s="5" t="s">
        <v>34</v>
      </c>
      <c r="K43" s="7" t="s">
        <v>24</v>
      </c>
    </row>
    <row r="44" spans="1:11" ht="36">
      <c r="A44" s="1" t="s">
        <v>35</v>
      </c>
      <c r="B44" s="2" t="s">
        <v>36</v>
      </c>
      <c r="C44" s="1" t="s">
        <v>37</v>
      </c>
      <c r="D44" s="1" t="s">
        <v>38</v>
      </c>
      <c r="E44" s="1" t="s">
        <v>39</v>
      </c>
      <c r="F44" s="3" t="s">
        <v>13</v>
      </c>
      <c r="G44" s="1" t="s">
        <v>40</v>
      </c>
      <c r="H44" s="1" t="s">
        <v>40</v>
      </c>
      <c r="I44" s="4">
        <v>2060</v>
      </c>
      <c r="J44" s="5" t="s">
        <v>6</v>
      </c>
      <c r="K44" s="1" t="s">
        <v>41</v>
      </c>
    </row>
    <row r="45" spans="1:11" ht="24">
      <c r="A45" s="4">
        <v>5031</v>
      </c>
      <c r="B45" s="6">
        <v>42915</v>
      </c>
      <c r="C45" s="7" t="s">
        <v>42</v>
      </c>
      <c r="D45" s="7" t="s">
        <v>43</v>
      </c>
      <c r="E45" s="3" t="s">
        <v>44</v>
      </c>
      <c r="F45" s="3" t="s">
        <v>45</v>
      </c>
      <c r="G45" s="5">
        <v>15495</v>
      </c>
      <c r="H45" s="8">
        <v>15340</v>
      </c>
      <c r="I45" s="4">
        <v>999</v>
      </c>
      <c r="J45" s="5" t="s">
        <v>46</v>
      </c>
      <c r="K45" s="7" t="s">
        <v>24</v>
      </c>
    </row>
    <row r="46" spans="1:11" ht="24">
      <c r="A46" s="4">
        <v>5032</v>
      </c>
      <c r="B46" s="6">
        <v>42915</v>
      </c>
      <c r="C46" s="7" t="s">
        <v>47</v>
      </c>
      <c r="D46" s="7" t="s">
        <v>48</v>
      </c>
      <c r="E46" s="3" t="s">
        <v>49</v>
      </c>
      <c r="F46" s="3" t="s">
        <v>22</v>
      </c>
      <c r="G46" s="5">
        <v>8400</v>
      </c>
      <c r="H46" s="8">
        <v>8400</v>
      </c>
      <c r="I46" s="4">
        <v>1324</v>
      </c>
      <c r="J46" s="5" t="s">
        <v>50</v>
      </c>
      <c r="K46" s="7" t="s">
        <v>24</v>
      </c>
    </row>
    <row r="47" spans="1:11" ht="24">
      <c r="A47" s="1" t="s">
        <v>51</v>
      </c>
      <c r="B47" s="2" t="s">
        <v>52</v>
      </c>
      <c r="C47" s="1" t="s">
        <v>53</v>
      </c>
      <c r="D47" s="1" t="s">
        <v>54</v>
      </c>
      <c r="E47" s="1" t="s">
        <v>55</v>
      </c>
      <c r="F47" s="3" t="s">
        <v>56</v>
      </c>
      <c r="G47" s="1" t="s">
        <v>57</v>
      </c>
      <c r="H47" s="1" t="s">
        <v>57</v>
      </c>
      <c r="I47" s="4">
        <v>2060</v>
      </c>
      <c r="J47" s="5" t="s">
        <v>6</v>
      </c>
      <c r="K47" s="1" t="s">
        <v>41</v>
      </c>
    </row>
    <row r="48" spans="1:11" ht="48">
      <c r="A48" s="1" t="s">
        <v>58</v>
      </c>
      <c r="B48" s="2" t="s">
        <v>59</v>
      </c>
      <c r="C48" s="1" t="s">
        <v>27</v>
      </c>
      <c r="D48" s="9" t="s">
        <v>60</v>
      </c>
      <c r="E48" s="1" t="s">
        <v>61</v>
      </c>
      <c r="F48" s="3" t="s">
        <v>62</v>
      </c>
      <c r="G48" s="1" t="s">
        <v>63</v>
      </c>
      <c r="H48" s="1" t="s">
        <v>63</v>
      </c>
      <c r="I48" s="4">
        <v>2060</v>
      </c>
      <c r="J48" s="5" t="s">
        <v>6</v>
      </c>
      <c r="K48" s="1" t="s">
        <v>41</v>
      </c>
    </row>
    <row r="49" spans="1:11">
      <c r="A49" s="4">
        <v>5639</v>
      </c>
      <c r="B49" s="6">
        <v>42935</v>
      </c>
      <c r="C49" s="7" t="s">
        <v>64</v>
      </c>
      <c r="D49" s="7" t="s">
        <v>65</v>
      </c>
      <c r="E49" s="3" t="s">
        <v>66</v>
      </c>
      <c r="F49" s="3" t="s">
        <v>62</v>
      </c>
      <c r="G49" s="5">
        <v>6283</v>
      </c>
      <c r="H49" s="8">
        <v>6283</v>
      </c>
      <c r="I49" s="4">
        <v>7483</v>
      </c>
      <c r="J49" s="5" t="s">
        <v>67</v>
      </c>
      <c r="K49" s="7" t="s">
        <v>24</v>
      </c>
    </row>
    <row r="50" spans="1:11" ht="36">
      <c r="A50" s="4">
        <v>5820</v>
      </c>
      <c r="B50" s="6">
        <v>42941</v>
      </c>
      <c r="C50" s="7" t="s">
        <v>68</v>
      </c>
      <c r="D50" s="7" t="s">
        <v>69</v>
      </c>
      <c r="E50" s="3" t="s">
        <v>70</v>
      </c>
      <c r="F50" s="3" t="s">
        <v>71</v>
      </c>
      <c r="G50" s="5">
        <v>4500</v>
      </c>
      <c r="H50" s="8">
        <v>4500</v>
      </c>
      <c r="I50" s="4">
        <v>999</v>
      </c>
      <c r="J50" s="5" t="s">
        <v>72</v>
      </c>
      <c r="K50" s="7" t="s">
        <v>24</v>
      </c>
    </row>
    <row r="51" spans="1:11">
      <c r="A51" s="4">
        <v>5826</v>
      </c>
      <c r="B51" s="6">
        <v>42941</v>
      </c>
      <c r="C51" s="7" t="s">
        <v>73</v>
      </c>
      <c r="D51" s="7" t="s">
        <v>74</v>
      </c>
      <c r="E51" s="3" t="s">
        <v>75</v>
      </c>
      <c r="F51" s="3" t="s">
        <v>71</v>
      </c>
      <c r="G51" s="5">
        <v>19000</v>
      </c>
      <c r="H51" s="8">
        <v>18800</v>
      </c>
      <c r="I51" s="4">
        <v>7435</v>
      </c>
      <c r="J51" s="5" t="s">
        <v>34</v>
      </c>
      <c r="K51" s="7" t="s">
        <v>24</v>
      </c>
    </row>
    <row r="52" spans="1:11" ht="36">
      <c r="A52" s="4">
        <v>5828</v>
      </c>
      <c r="B52" s="6">
        <v>42941</v>
      </c>
      <c r="C52" s="7" t="s">
        <v>76</v>
      </c>
      <c r="D52" s="7" t="s">
        <v>77</v>
      </c>
      <c r="E52" s="3" t="s">
        <v>78</v>
      </c>
      <c r="F52" s="3" t="s">
        <v>79</v>
      </c>
      <c r="G52" s="5">
        <v>4500</v>
      </c>
      <c r="H52" s="8">
        <v>4410</v>
      </c>
      <c r="I52" s="4">
        <v>999</v>
      </c>
      <c r="J52" s="5" t="s">
        <v>72</v>
      </c>
      <c r="K52" s="7" t="s">
        <v>24</v>
      </c>
    </row>
    <row r="53" spans="1:11" ht="24">
      <c r="A53" s="4">
        <v>6216</v>
      </c>
      <c r="B53" s="6">
        <v>42954</v>
      </c>
      <c r="C53" s="7" t="s">
        <v>80</v>
      </c>
      <c r="D53" s="7" t="s">
        <v>81</v>
      </c>
      <c r="E53" s="3" t="s">
        <v>82</v>
      </c>
      <c r="F53" s="3" t="s">
        <v>83</v>
      </c>
      <c r="G53" s="5">
        <v>8000</v>
      </c>
      <c r="H53" s="8">
        <v>8000</v>
      </c>
      <c r="I53" s="4">
        <v>8099</v>
      </c>
      <c r="J53" s="5" t="s">
        <v>84</v>
      </c>
      <c r="K53" s="7" t="s">
        <v>24</v>
      </c>
    </row>
    <row r="54" spans="1:11" ht="36">
      <c r="A54" s="4">
        <v>6759</v>
      </c>
      <c r="B54" s="6">
        <v>42983</v>
      </c>
      <c r="C54" s="7" t="s">
        <v>68</v>
      </c>
      <c r="D54" s="7" t="s">
        <v>85</v>
      </c>
      <c r="E54" s="3" t="s">
        <v>86</v>
      </c>
      <c r="F54" s="3" t="s">
        <v>71</v>
      </c>
      <c r="G54" s="5">
        <v>2000</v>
      </c>
      <c r="H54" s="8">
        <v>2000</v>
      </c>
      <c r="I54" s="4">
        <v>999</v>
      </c>
      <c r="J54" s="5" t="s">
        <v>72</v>
      </c>
      <c r="K54" s="7" t="s">
        <v>24</v>
      </c>
    </row>
    <row r="55" spans="1:11" ht="24">
      <c r="A55" s="1" t="s">
        <v>87</v>
      </c>
      <c r="B55" s="2" t="s">
        <v>88</v>
      </c>
      <c r="C55" s="1" t="s">
        <v>89</v>
      </c>
      <c r="D55" s="1" t="s">
        <v>90</v>
      </c>
      <c r="E55" s="1" t="s">
        <v>91</v>
      </c>
      <c r="F55" s="3" t="s">
        <v>13</v>
      </c>
      <c r="G55" s="1" t="s">
        <v>92</v>
      </c>
      <c r="H55" s="1" t="s">
        <v>92</v>
      </c>
      <c r="I55" s="4">
        <v>2060</v>
      </c>
      <c r="J55" s="5" t="s">
        <v>6</v>
      </c>
      <c r="K55" s="1" t="s">
        <v>7</v>
      </c>
    </row>
    <row r="56" spans="1:11">
      <c r="A56" s="4">
        <v>6996</v>
      </c>
      <c r="B56" s="6">
        <v>42991</v>
      </c>
      <c r="C56" s="7" t="s">
        <v>93</v>
      </c>
      <c r="D56" s="7" t="s">
        <v>94</v>
      </c>
      <c r="E56" s="3" t="s">
        <v>95</v>
      </c>
      <c r="F56" s="3" t="s">
        <v>22</v>
      </c>
      <c r="G56" s="5">
        <v>8100</v>
      </c>
      <c r="H56" s="8">
        <v>8019</v>
      </c>
      <c r="I56" s="4">
        <v>7435</v>
      </c>
      <c r="J56" s="5" t="s">
        <v>96</v>
      </c>
      <c r="K56" s="7" t="s">
        <v>24</v>
      </c>
    </row>
    <row r="57" spans="1:11">
      <c r="A57" s="4">
        <v>6998</v>
      </c>
      <c r="B57" s="6">
        <v>42991</v>
      </c>
      <c r="C57" s="7" t="s">
        <v>97</v>
      </c>
      <c r="D57" s="7" t="s">
        <v>98</v>
      </c>
      <c r="E57" s="3" t="s">
        <v>99</v>
      </c>
      <c r="F57" s="3" t="s">
        <v>4</v>
      </c>
      <c r="G57" s="5">
        <v>2500</v>
      </c>
      <c r="H57" s="8">
        <v>2475</v>
      </c>
      <c r="I57" s="4">
        <v>7435</v>
      </c>
      <c r="J57" s="5" t="s">
        <v>96</v>
      </c>
      <c r="K57" s="7" t="s">
        <v>24</v>
      </c>
    </row>
    <row r="58" spans="1:11" ht="36">
      <c r="A58" s="4">
        <v>7035</v>
      </c>
      <c r="B58" s="6">
        <v>42992</v>
      </c>
      <c r="C58" s="7" t="s">
        <v>100</v>
      </c>
      <c r="D58" s="7" t="s">
        <v>101</v>
      </c>
      <c r="E58" s="3" t="s">
        <v>102</v>
      </c>
      <c r="F58" s="3" t="s">
        <v>103</v>
      </c>
      <c r="G58" s="5">
        <v>24000</v>
      </c>
      <c r="H58" s="8">
        <v>23520</v>
      </c>
      <c r="I58" s="4">
        <v>999</v>
      </c>
      <c r="J58" s="5" t="s">
        <v>72</v>
      </c>
      <c r="K58" s="7" t="s">
        <v>24</v>
      </c>
    </row>
    <row r="59" spans="1:11" ht="24">
      <c r="A59" s="4">
        <v>7036</v>
      </c>
      <c r="B59" s="6">
        <v>42992</v>
      </c>
      <c r="C59" s="7" t="s">
        <v>104</v>
      </c>
      <c r="D59" s="7" t="s">
        <v>105</v>
      </c>
      <c r="E59" s="3" t="s">
        <v>106</v>
      </c>
      <c r="F59" s="3" t="s">
        <v>107</v>
      </c>
      <c r="G59" s="5">
        <v>13114.75</v>
      </c>
      <c r="H59" s="8">
        <v>10708.2</v>
      </c>
      <c r="I59" s="4">
        <v>7439</v>
      </c>
      <c r="J59" s="5" t="s">
        <v>67</v>
      </c>
      <c r="K59" s="7" t="s">
        <v>24</v>
      </c>
    </row>
    <row r="60" spans="1:11" ht="24">
      <c r="A60" s="4">
        <v>7207</v>
      </c>
      <c r="B60" s="6">
        <v>42999</v>
      </c>
      <c r="C60" s="7" t="s">
        <v>108</v>
      </c>
      <c r="D60" s="7" t="s">
        <v>109</v>
      </c>
      <c r="E60" s="3" t="s">
        <v>110</v>
      </c>
      <c r="F60" s="3" t="s">
        <v>22</v>
      </c>
      <c r="G60" s="5">
        <v>4070</v>
      </c>
      <c r="H60" s="8">
        <v>4070</v>
      </c>
      <c r="I60" s="4">
        <v>8099</v>
      </c>
      <c r="J60" s="5" t="s">
        <v>84</v>
      </c>
      <c r="K60" s="7" t="s">
        <v>24</v>
      </c>
    </row>
    <row r="61" spans="1:11" ht="24">
      <c r="A61" s="1" t="s">
        <v>111</v>
      </c>
      <c r="B61" s="2" t="s">
        <v>112</v>
      </c>
      <c r="C61" s="1" t="s">
        <v>27</v>
      </c>
      <c r="D61" s="9" t="s">
        <v>113</v>
      </c>
      <c r="E61" s="1" t="s">
        <v>114</v>
      </c>
      <c r="F61" s="3" t="s">
        <v>115</v>
      </c>
      <c r="G61" s="1" t="s">
        <v>116</v>
      </c>
      <c r="H61" s="1" t="s">
        <v>116</v>
      </c>
      <c r="I61" s="4">
        <v>2060</v>
      </c>
      <c r="J61" s="5" t="s">
        <v>6</v>
      </c>
      <c r="K61" s="1" t="s">
        <v>7</v>
      </c>
    </row>
    <row r="62" spans="1:11">
      <c r="A62" s="10" t="s">
        <v>117</v>
      </c>
      <c r="B62" s="6">
        <v>43007</v>
      </c>
      <c r="C62" s="7" t="s">
        <v>118</v>
      </c>
      <c r="D62" s="7" t="s">
        <v>119</v>
      </c>
      <c r="E62" s="7" t="s">
        <v>120</v>
      </c>
      <c r="F62" s="3" t="s">
        <v>13</v>
      </c>
      <c r="G62" s="5">
        <v>1500</v>
      </c>
      <c r="H62" s="8">
        <v>1500</v>
      </c>
      <c r="I62" s="4">
        <v>7483</v>
      </c>
      <c r="J62" s="5" t="s">
        <v>67</v>
      </c>
      <c r="K62" s="7" t="s">
        <v>24</v>
      </c>
    </row>
    <row r="63" spans="1:11">
      <c r="A63" s="10" t="s">
        <v>121</v>
      </c>
      <c r="B63" s="6">
        <v>43007</v>
      </c>
      <c r="C63" s="7" t="s">
        <v>122</v>
      </c>
      <c r="D63" s="7" t="s">
        <v>123</v>
      </c>
      <c r="E63" s="7" t="s">
        <v>120</v>
      </c>
      <c r="F63" s="3" t="s">
        <v>13</v>
      </c>
      <c r="G63" s="5">
        <v>1800</v>
      </c>
      <c r="H63" s="8">
        <v>1800</v>
      </c>
      <c r="I63" s="4">
        <v>7483</v>
      </c>
      <c r="J63" s="5" t="s">
        <v>67</v>
      </c>
      <c r="K63" s="7" t="s">
        <v>24</v>
      </c>
    </row>
    <row r="64" spans="1:11">
      <c r="A64" s="10" t="s">
        <v>124</v>
      </c>
      <c r="B64" s="6">
        <v>43007</v>
      </c>
      <c r="C64" s="7" t="s">
        <v>125</v>
      </c>
      <c r="D64" s="7" t="s">
        <v>126</v>
      </c>
      <c r="E64" s="7" t="s">
        <v>120</v>
      </c>
      <c r="F64" s="3" t="s">
        <v>13</v>
      </c>
      <c r="G64" s="5">
        <v>1800</v>
      </c>
      <c r="H64" s="8">
        <v>1800</v>
      </c>
      <c r="I64" s="4">
        <v>7483</v>
      </c>
      <c r="J64" s="5" t="s">
        <v>67</v>
      </c>
      <c r="K64" s="7" t="s">
        <v>24</v>
      </c>
    </row>
    <row r="65" spans="1:11" ht="24">
      <c r="A65" s="4">
        <v>7471</v>
      </c>
      <c r="B65" s="6">
        <v>43010</v>
      </c>
      <c r="C65" s="7" t="s">
        <v>127</v>
      </c>
      <c r="D65" s="7" t="s">
        <v>128</v>
      </c>
      <c r="E65" s="3" t="s">
        <v>129</v>
      </c>
      <c r="F65" s="3" t="s">
        <v>130</v>
      </c>
      <c r="G65" s="5">
        <v>2500</v>
      </c>
      <c r="H65" s="8">
        <v>2500</v>
      </c>
      <c r="I65" s="4">
        <v>1324</v>
      </c>
      <c r="J65" s="5" t="s">
        <v>50</v>
      </c>
      <c r="K65" s="7" t="s">
        <v>24</v>
      </c>
    </row>
    <row r="66" spans="1:11" ht="36">
      <c r="A66" s="4">
        <v>7579</v>
      </c>
      <c r="B66" s="6">
        <v>43014</v>
      </c>
      <c r="C66" s="7" t="s">
        <v>131</v>
      </c>
      <c r="D66" s="7" t="s">
        <v>69</v>
      </c>
      <c r="E66" s="3" t="s">
        <v>132</v>
      </c>
      <c r="F66" s="3" t="s">
        <v>71</v>
      </c>
      <c r="G66" s="5">
        <v>4500</v>
      </c>
      <c r="H66" s="8">
        <v>4500</v>
      </c>
      <c r="I66" s="4">
        <v>999</v>
      </c>
      <c r="J66" s="5" t="s">
        <v>72</v>
      </c>
      <c r="K66" s="7" t="s">
        <v>24</v>
      </c>
    </row>
    <row r="67" spans="1:11" ht="36">
      <c r="A67" s="4">
        <v>7654</v>
      </c>
      <c r="B67" s="6">
        <v>43018</v>
      </c>
      <c r="C67" s="7" t="s">
        <v>133</v>
      </c>
      <c r="D67" s="7" t="s">
        <v>134</v>
      </c>
      <c r="E67" s="3" t="s">
        <v>135</v>
      </c>
      <c r="F67" s="3" t="s">
        <v>45</v>
      </c>
      <c r="G67" s="5">
        <v>6000</v>
      </c>
      <c r="H67" s="8">
        <v>6000</v>
      </c>
      <c r="I67" s="4">
        <v>999</v>
      </c>
      <c r="J67" s="5" t="s">
        <v>72</v>
      </c>
      <c r="K67" s="7" t="s">
        <v>24</v>
      </c>
    </row>
    <row r="68" spans="1:11" ht="48">
      <c r="A68" s="4">
        <v>7658</v>
      </c>
      <c r="B68" s="6">
        <v>43018</v>
      </c>
      <c r="C68" s="7" t="s">
        <v>136</v>
      </c>
      <c r="D68" s="7" t="s">
        <v>137</v>
      </c>
      <c r="E68" s="3" t="s">
        <v>138</v>
      </c>
      <c r="F68" s="3" t="s">
        <v>22</v>
      </c>
      <c r="G68" s="5">
        <v>4900</v>
      </c>
      <c r="H68" s="8">
        <v>4557</v>
      </c>
      <c r="I68" s="4">
        <v>7434</v>
      </c>
      <c r="J68" s="5" t="s">
        <v>96</v>
      </c>
      <c r="K68" s="7" t="s">
        <v>24</v>
      </c>
    </row>
    <row r="69" spans="1:11" ht="24">
      <c r="A69" s="4">
        <v>7659</v>
      </c>
      <c r="B69" s="6">
        <v>43018</v>
      </c>
      <c r="C69" s="7" t="s">
        <v>139</v>
      </c>
      <c r="D69" s="7" t="s">
        <v>140</v>
      </c>
      <c r="E69" s="3" t="s">
        <v>141</v>
      </c>
      <c r="F69" s="3" t="s">
        <v>62</v>
      </c>
      <c r="G69" s="5">
        <v>3000</v>
      </c>
      <c r="H69" s="8">
        <v>3000</v>
      </c>
      <c r="I69" s="4">
        <v>7434</v>
      </c>
      <c r="J69" s="5" t="s">
        <v>142</v>
      </c>
      <c r="K69" s="7" t="s">
        <v>24</v>
      </c>
    </row>
    <row r="70" spans="1:11" ht="24">
      <c r="A70" s="4">
        <v>7660</v>
      </c>
      <c r="B70" s="6">
        <v>43018</v>
      </c>
      <c r="C70" s="7" t="s">
        <v>143</v>
      </c>
      <c r="D70" s="7" t="s">
        <v>144</v>
      </c>
      <c r="E70" s="3" t="s">
        <v>145</v>
      </c>
      <c r="F70" s="3" t="s">
        <v>45</v>
      </c>
      <c r="G70" s="5">
        <v>13640.33</v>
      </c>
      <c r="H70" s="8">
        <v>13613.05</v>
      </c>
      <c r="I70" s="4">
        <v>7434</v>
      </c>
      <c r="J70" s="5" t="s">
        <v>142</v>
      </c>
      <c r="K70" s="7" t="s">
        <v>24</v>
      </c>
    </row>
    <row r="71" spans="1:11" ht="24">
      <c r="A71" s="4">
        <v>7953</v>
      </c>
      <c r="B71" s="6">
        <v>43027</v>
      </c>
      <c r="C71" s="7" t="s">
        <v>146</v>
      </c>
      <c r="D71" s="7" t="s">
        <v>147</v>
      </c>
      <c r="E71" s="3" t="s">
        <v>148</v>
      </c>
      <c r="F71" s="3" t="s">
        <v>13</v>
      </c>
      <c r="G71" s="5">
        <v>900</v>
      </c>
      <c r="H71" s="8">
        <v>900</v>
      </c>
      <c r="I71" s="4">
        <v>7439</v>
      </c>
      <c r="J71" s="5" t="s">
        <v>67</v>
      </c>
      <c r="K71" s="7" t="s">
        <v>24</v>
      </c>
    </row>
    <row r="72" spans="1:11" ht="24">
      <c r="A72" s="4">
        <v>8445</v>
      </c>
      <c r="B72" s="6">
        <v>43046</v>
      </c>
      <c r="C72" s="7" t="s">
        <v>161</v>
      </c>
      <c r="D72" s="7" t="s">
        <v>162</v>
      </c>
      <c r="E72" s="3" t="s">
        <v>163</v>
      </c>
      <c r="F72" s="3" t="s">
        <v>115</v>
      </c>
      <c r="G72" s="5">
        <v>17400</v>
      </c>
      <c r="H72" s="8">
        <v>17400</v>
      </c>
      <c r="I72" s="4">
        <v>8099</v>
      </c>
      <c r="J72" s="5" t="s">
        <v>84</v>
      </c>
      <c r="K72" s="7" t="s">
        <v>24</v>
      </c>
    </row>
    <row r="73" spans="1:11" ht="24">
      <c r="A73" s="4">
        <v>8444</v>
      </c>
      <c r="B73" s="6">
        <v>43046</v>
      </c>
      <c r="C73" s="7" t="s">
        <v>164</v>
      </c>
      <c r="D73" s="7" t="s">
        <v>165</v>
      </c>
      <c r="E73" s="3" t="s">
        <v>166</v>
      </c>
      <c r="F73" s="3" t="s">
        <v>62</v>
      </c>
      <c r="G73" s="5">
        <v>19902.599999999999</v>
      </c>
      <c r="H73" s="8">
        <v>19902.599999999999</v>
      </c>
      <c r="I73" s="4">
        <v>8261</v>
      </c>
      <c r="J73" s="5" t="s">
        <v>67</v>
      </c>
      <c r="K73" s="7" t="s">
        <v>24</v>
      </c>
    </row>
    <row r="74" spans="1:11">
      <c r="A74" s="4">
        <v>8705</v>
      </c>
      <c r="B74" s="6">
        <v>43053</v>
      </c>
      <c r="C74" s="7" t="s">
        <v>167</v>
      </c>
      <c r="D74" s="7" t="s">
        <v>168</v>
      </c>
      <c r="E74" s="3" t="s">
        <v>169</v>
      </c>
      <c r="F74" s="3" t="s">
        <v>71</v>
      </c>
      <c r="G74" s="5">
        <v>39200</v>
      </c>
      <c r="H74" s="8">
        <v>39200</v>
      </c>
      <c r="I74" s="4">
        <v>8099</v>
      </c>
      <c r="J74" s="5" t="s">
        <v>84</v>
      </c>
      <c r="K74" s="7" t="s">
        <v>24</v>
      </c>
    </row>
    <row r="75" spans="1:11" ht="24">
      <c r="A75" s="4">
        <v>9170</v>
      </c>
      <c r="B75" s="6">
        <v>43068</v>
      </c>
      <c r="C75" s="7" t="s">
        <v>170</v>
      </c>
      <c r="D75" s="7" t="s">
        <v>171</v>
      </c>
      <c r="E75" s="3" t="s">
        <v>172</v>
      </c>
      <c r="F75" s="3" t="s">
        <v>115</v>
      </c>
      <c r="G75" s="5">
        <v>19320</v>
      </c>
      <c r="H75" s="8">
        <v>19000</v>
      </c>
      <c r="I75" s="4">
        <v>8261</v>
      </c>
      <c r="J75" s="5" t="s">
        <v>67</v>
      </c>
      <c r="K75" s="7" t="s">
        <v>24</v>
      </c>
    </row>
    <row r="76" spans="1:11">
      <c r="A76" s="4">
        <v>9171</v>
      </c>
      <c r="B76" s="6">
        <v>43068</v>
      </c>
      <c r="C76" s="7" t="s">
        <v>173</v>
      </c>
      <c r="D76" s="7" t="s">
        <v>174</v>
      </c>
      <c r="E76" s="3" t="s">
        <v>175</v>
      </c>
      <c r="F76" s="3" t="s">
        <v>115</v>
      </c>
      <c r="G76" s="5">
        <v>16900</v>
      </c>
      <c r="H76" s="8">
        <v>16900</v>
      </c>
      <c r="I76" s="4">
        <v>8261</v>
      </c>
      <c r="J76" s="5" t="s">
        <v>67</v>
      </c>
      <c r="K76" s="7" t="s">
        <v>24</v>
      </c>
    </row>
    <row r="77" spans="1:11" ht="36">
      <c r="A77" s="4">
        <v>9225</v>
      </c>
      <c r="B77" s="6">
        <v>43070</v>
      </c>
      <c r="C77" s="7" t="s">
        <v>176</v>
      </c>
      <c r="D77" s="7" t="s">
        <v>177</v>
      </c>
      <c r="E77" s="3" t="s">
        <v>178</v>
      </c>
      <c r="F77" s="3" t="s">
        <v>22</v>
      </c>
      <c r="G77" s="5">
        <v>9500</v>
      </c>
      <c r="H77" s="8">
        <v>9500</v>
      </c>
      <c r="I77" s="4">
        <v>7434</v>
      </c>
      <c r="J77" s="5" t="s">
        <v>179</v>
      </c>
      <c r="K77" s="7" t="s">
        <v>24</v>
      </c>
    </row>
    <row r="78" spans="1:11" ht="24">
      <c r="A78" s="4">
        <v>9226</v>
      </c>
      <c r="B78" s="6">
        <v>43070</v>
      </c>
      <c r="C78" s="7" t="s">
        <v>180</v>
      </c>
      <c r="D78" s="7" t="s">
        <v>181</v>
      </c>
      <c r="E78" s="3" t="s">
        <v>182</v>
      </c>
      <c r="F78" s="3" t="s">
        <v>22</v>
      </c>
      <c r="G78" s="5">
        <v>2040</v>
      </c>
      <c r="H78" s="8">
        <v>2040</v>
      </c>
      <c r="I78" s="4">
        <v>7435</v>
      </c>
      <c r="J78" s="5" t="s">
        <v>179</v>
      </c>
      <c r="K78" s="7" t="s">
        <v>24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Fantasia</dc:creator>
  <cp:lastModifiedBy>Federica Chiura</cp:lastModifiedBy>
  <dcterms:created xsi:type="dcterms:W3CDTF">2017-12-05T12:00:05Z</dcterms:created>
  <dcterms:modified xsi:type="dcterms:W3CDTF">2018-04-26T08:43:54Z</dcterms:modified>
</cp:coreProperties>
</file>